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Archivi\ARCHIWIN\CIRCOLI E ASSOCIAZIONI\LOCOMOTIV\CONTABILITA\ANNO 2024\"/>
    </mc:Choice>
  </mc:AlternateContent>
  <xr:revisionPtr revIDLastSave="0" documentId="8_{FAF3C5AA-F6CF-41E7-9BB5-BD3DBF85CF51}" xr6:coauthVersionLast="47" xr6:coauthVersionMax="47" xr10:uidLastSave="{00000000-0000-0000-0000-000000000000}"/>
  <bookViews>
    <workbookView xWindow="-120" yWindow="-120" windowWidth="29040" windowHeight="15720" xr2:uid="{9812E765-C561-48AA-896D-09AA93BFF75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C11" i="1"/>
  <c r="E4" i="1"/>
  <c r="E5" i="1"/>
  <c r="D4" i="1"/>
  <c r="D5" i="1"/>
  <c r="D10" i="1"/>
  <c r="E10" i="1" s="1"/>
  <c r="D9" i="1"/>
  <c r="E9" i="1" s="1"/>
  <c r="D8" i="1"/>
  <c r="E8" i="1" s="1"/>
  <c r="D7" i="1"/>
  <c r="E7" i="1" s="1"/>
  <c r="D6" i="1"/>
  <c r="E6" i="1" s="1"/>
</calcChain>
</file>

<file path=xl/sharedStrings.xml><?xml version="1.0" encoding="utf-8"?>
<sst xmlns="http://schemas.openxmlformats.org/spreadsheetml/2006/main" count="29" uniqueCount="22">
  <si>
    <t>LOCOMOTIV A.P.S. - Contributi pubblici incassati nel 2024</t>
  </si>
  <si>
    <t>Data d'incasso</t>
  </si>
  <si>
    <t>Ente erogatore</t>
  </si>
  <si>
    <t>Contributo Lordo</t>
  </si>
  <si>
    <t>Ritenuta 4%</t>
  </si>
  <si>
    <t>Contributo Netto</t>
  </si>
  <si>
    <t>Causale</t>
  </si>
  <si>
    <t>08.04.2024</t>
  </si>
  <si>
    <t>Regione Emilia-Romagna</t>
  </si>
  <si>
    <t>19.04.2024</t>
  </si>
  <si>
    <t>12.07.2024</t>
  </si>
  <si>
    <t>Contributo L.R. n. 13/1999 - acconto 2024</t>
  </si>
  <si>
    <t>Contributo L.R. n. 13/1999 - saldo 2023</t>
  </si>
  <si>
    <t>Contributo L.R. n. 2/2018 - saldo 2023</t>
  </si>
  <si>
    <t>21.11.2024</t>
  </si>
  <si>
    <t>Contributo L.R. n. 2/2018 - acconto 2024</t>
  </si>
  <si>
    <t>29.01.2024</t>
  </si>
  <si>
    <t>30.01.2024</t>
  </si>
  <si>
    <t>Comune di Bologna</t>
  </si>
  <si>
    <t>Contributo attività culturali anno 2023</t>
  </si>
  <si>
    <t>Contributo BolognaEstate anno 2023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</si>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</sst>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/>
    <xf numFmtId="44" fontId="0" fillId="0" borderId="0" xfId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44" fontId="0" fillId="0" borderId="2" xfId="1" applyFont="1" applyBorder="1"/>
    <xf numFmtId="44" fontId="2" fillId="0" borderId="0" xfId="1" applyFont="1"/>
    <xf numFmtId="0" fontId="2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3F480-69B9-4BA1-B158-FA212E9F1737}">
  <dimension ref="A1:F22"/>
  <sheetViews>
    <sheetView tabSelected="1" workbookViewId="0">
      <selection activeCell="C34" sqref="C34"/>
    </sheetView>
  </sheetViews>
  <sheetFormatPr defaultRowHeight="15" x14ac:dyDescent="0.25"/>
  <cols>
    <col min="1" max="1" width="14.28515625" style="1" bestFit="1" customWidth="1"/>
    <col min="2" max="2" width="23.5703125" bestFit="1" customWidth="1"/>
    <col min="3" max="3" width="16.5703125" bestFit="1" customWidth="1"/>
    <col min="4" max="4" width="11.7109375" bestFit="1" customWidth="1"/>
    <col min="5" max="5" width="16.5703125" bestFit="1" customWidth="1"/>
    <col min="6" max="6" width="37.140625" bestFit="1" customWidth="1"/>
  </cols>
  <sheetData>
    <row r="1" spans="1:6" x14ac:dyDescent="0.25">
      <c r="A1" s="3" t="s">
        <v>0</v>
      </c>
      <c r="B1" s="3"/>
      <c r="C1" s="3"/>
      <c r="D1" s="3"/>
      <c r="E1" s="3"/>
      <c r="F1" s="3"/>
    </row>
    <row r="3" spans="1:6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s="7" customFormat="1" x14ac:dyDescent="0.25">
      <c r="A4" s="6" t="s">
        <v>16</v>
      </c>
      <c r="B4" s="9" t="s">
        <v>18</v>
      </c>
      <c r="C4" s="8">
        <v>10000</v>
      </c>
      <c r="D4" s="2">
        <f>C4*0.04</f>
        <v>400</v>
      </c>
      <c r="E4" s="2">
        <f t="shared" ref="E4:E5" si="0">C4-D4</f>
        <v>9600</v>
      </c>
      <c r="F4" s="9" t="s">
        <v>19</v>
      </c>
    </row>
    <row r="5" spans="1:6" s="7" customFormat="1" x14ac:dyDescent="0.25">
      <c r="A5" s="6" t="s">
        <v>17</v>
      </c>
      <c r="B5" s="9" t="s">
        <v>18</v>
      </c>
      <c r="C5" s="8">
        <v>15000</v>
      </c>
      <c r="D5" s="2">
        <f>C5*0.04</f>
        <v>600</v>
      </c>
      <c r="E5" s="2">
        <f t="shared" si="0"/>
        <v>14400</v>
      </c>
      <c r="F5" s="9" t="s">
        <v>20</v>
      </c>
    </row>
    <row r="6" spans="1:6" x14ac:dyDescent="0.25">
      <c r="A6" s="1" t="s">
        <v>7</v>
      </c>
      <c r="B6" s="10" t="s">
        <v>8</v>
      </c>
      <c r="C6" s="2">
        <v>6965</v>
      </c>
      <c r="D6" s="2">
        <f>C6*0.04</f>
        <v>278.60000000000002</v>
      </c>
      <c r="E6" s="2">
        <f>C6-D6</f>
        <v>6686.4</v>
      </c>
      <c r="F6" t="s">
        <v>12</v>
      </c>
    </row>
    <row r="7" spans="1:6" x14ac:dyDescent="0.25">
      <c r="A7" s="4" t="s">
        <v>9</v>
      </c>
      <c r="B7" s="10" t="s">
        <v>8</v>
      </c>
      <c r="C7" s="2">
        <v>11400</v>
      </c>
      <c r="D7" s="2">
        <f>C7*0.04</f>
        <v>456</v>
      </c>
      <c r="E7" s="2">
        <f>C7-D7</f>
        <v>10944</v>
      </c>
      <c r="F7" t="s">
        <v>13</v>
      </c>
    </row>
    <row r="8" spans="1:6" x14ac:dyDescent="0.25">
      <c r="A8" s="1" t="s">
        <v>10</v>
      </c>
      <c r="B8" s="10" t="s">
        <v>8</v>
      </c>
      <c r="C8" s="2">
        <v>12250</v>
      </c>
      <c r="D8" s="2">
        <f>C8*0.04</f>
        <v>490</v>
      </c>
      <c r="E8" s="2">
        <f>C8-D8</f>
        <v>11760</v>
      </c>
      <c r="F8" t="s">
        <v>11</v>
      </c>
    </row>
    <row r="9" spans="1:6" x14ac:dyDescent="0.25">
      <c r="A9" s="1" t="s">
        <v>14</v>
      </c>
      <c r="B9" s="10" t="s">
        <v>8</v>
      </c>
      <c r="C9" s="2">
        <v>27280</v>
      </c>
      <c r="D9" s="2">
        <f>C9*0.04</f>
        <v>1091.2</v>
      </c>
      <c r="E9" s="2">
        <f>C9-D9</f>
        <v>26188.799999999999</v>
      </c>
      <c r="F9" t="s">
        <v>15</v>
      </c>
    </row>
    <row r="10" spans="1:6" ht="15.75" thickBot="1" x14ac:dyDescent="0.3">
      <c r="A10" s="14" t="s">
        <v>14</v>
      </c>
      <c r="B10" s="15" t="s">
        <v>8</v>
      </c>
      <c r="C10" s="11">
        <v>21760</v>
      </c>
      <c r="D10" s="11">
        <f>C10*0.04</f>
        <v>870.4</v>
      </c>
      <c r="E10" s="11">
        <f>C10-D10</f>
        <v>20889.599999999999</v>
      </c>
      <c r="F10" t="s">
        <v>15</v>
      </c>
    </row>
    <row r="11" spans="1:6" ht="15.75" thickTop="1" x14ac:dyDescent="0.25">
      <c r="A11" s="13" t="s">
        <v>21</v>
      </c>
      <c r="B11" s="13"/>
      <c r="C11" s="12">
        <f>SUM(C4:C10)</f>
        <v>104655</v>
      </c>
      <c r="D11" s="12">
        <f t="shared" ref="D11:E11" si="1">SUM(D4:D10)</f>
        <v>4186.2</v>
      </c>
      <c r="E11" s="12">
        <f t="shared" si="1"/>
        <v>100468.79999999999</v>
      </c>
    </row>
    <row r="12" spans="1:6" x14ac:dyDescent="0.25">
      <c r="C12" s="2"/>
      <c r="D12" s="2"/>
      <c r="E12" s="2"/>
    </row>
    <row r="13" spans="1:6" x14ac:dyDescent="0.25">
      <c r="C13" s="2"/>
      <c r="D13" s="2"/>
      <c r="E13" s="2"/>
    </row>
    <row r="14" spans="1:6" x14ac:dyDescent="0.25">
      <c r="C14" s="2"/>
      <c r="D14" s="2"/>
      <c r="E14" s="2"/>
    </row>
    <row r="15" spans="1:6" x14ac:dyDescent="0.25">
      <c r="C15" s="2"/>
      <c r="D15" s="2"/>
      <c r="E15" s="2"/>
    </row>
    <row r="16" spans="1:6" x14ac:dyDescent="0.25">
      <c r="C16" s="2"/>
      <c r="D16" s="2"/>
      <c r="E16" s="2"/>
    </row>
    <row r="17" spans="3:5" x14ac:dyDescent="0.25">
      <c r="C17" s="2"/>
      <c r="D17" s="2"/>
      <c r="E17" s="2"/>
    </row>
    <row r="18" spans="3:5" x14ac:dyDescent="0.25">
      <c r="C18" s="2"/>
      <c r="D18" s="2"/>
      <c r="E18" s="2"/>
    </row>
    <row r="19" spans="3:5" x14ac:dyDescent="0.25">
      <c r="C19" s="2"/>
      <c r="D19" s="2"/>
      <c r="E19" s="2"/>
    </row>
    <row r="20" spans="3:5" x14ac:dyDescent="0.25">
      <c r="C20" s="2"/>
      <c r="D20" s="2"/>
      <c r="E20" s="2"/>
    </row>
    <row r="21" spans="3:5" x14ac:dyDescent="0.25">
      <c r="C21" s="2"/>
      <c r="D21" s="2"/>
      <c r="E21" s="2"/>
    </row>
    <row r="22" spans="3:5" x14ac:dyDescent="0.25">
      <c r="C22" s="2"/>
      <c r="D22" s="2"/>
      <c r="E22" s="2"/>
    </row>
  </sheetData>
  <mergeCells count="2">
    <mergeCell ref="A1:F1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Pedrini - Studio Conti Bonaveri</dc:creator>
  <cp:lastModifiedBy>Mattia Pedrini - Studio Conti Bonaveri</cp:lastModifiedBy>
  <dcterms:created xsi:type="dcterms:W3CDTF">2026-01-09T14:12:55Z</dcterms:created>
  <dcterms:modified xsi:type="dcterms:W3CDTF">2026-01-09T14:42:29Z</dcterms:modified>
</cp:coreProperties>
</file>